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<sst xmlns="http://schemas.openxmlformats.org/spreadsheetml/2006/main" count="27" uniqueCount="27">
  <si>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</si>
  <si>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</si>
  <si>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Ud</t>
  </si>
  <si>
    <t xml:space="preserve">Equipamento de ar condicionado com unidade interior de tecto com descarga directa, sistema ar-ar split 1x1.</t>
  </si>
  <si>
    <r>
      <rPr>
        <sz val="8.25"/>
        <color rgb="FF000000"/>
        <rFont val="Arial"/>
        <family val="2"/>
      </rPr>
      <t xml:space="preserve">Equipamento de ar condicionado, sistema ar-ar split 1x1, para gás R-32, bomba de calor, alimentação monofásica (230V/50Hz), modelo Montecarlo SDI 56 "TOSHIBA", potência frigorífica nominal 5 kW (temperatura de bolbo seco de ar interior 27°C, temperatura de bolbo húmido de ar interior 19°C, temperatura de bolbo seco do ar exterior 35°C, temperatura de bolbo húmido do ar exterior 24°C), potência frigorífica mínima/máxima: 1,2/5,6 kW, consumo eléctrico nominal em arrefecimento 1,37 kW, EER 3,65, SEER 6,76 (classe energética A++), potência calorífica nominal 5,6 kW (temperatura de bolbo seco de ar interior 20°C, temperatura de bolbo seco do ar exterior 7°C, temperatura de bolbo húmido do ar exterior 6°C), potência calorífica mínima/máxima: 0,9/7,4 kW, consumo eléctrico nominal em aquecimento 1,39 kW, COP 4,06, SCOP 4,7 (classe energética A+), formado por uma unidade interior de tecto com descarga directa RAV-HM561CTP-E, caudal de ar a velocidade alta/baixa: 900/540 m³/h, pressão sonora a velocidade alta/média/baixa: 37/35/28 dBA, dimensões 235x950x690 mm, peso 23 kg, com filtro de ar e comando à distância sem fios RBC-AXU31C-E, e uma unidade exterior RAV-GP561ATP-E, com compressor tipo Twin Rotary, com tecnologia Inverter, caudal de ar 2250 m³/h, pressão sonora em arrefecimento 46 dBA, pressão sonora em aquecimento 48 dBA, potência sonora em arrefecimento 63 dBA, potência sonora em aquecimento 65 dBA, dimensões 630x799x299 mm, peso 45 kg, diâmetro de ligação da tubagem de gás 1/2", diâmetro de ligação da tubagem do líquido 1/4", comprimento máximo de tubagem 50 m, diferença máxima de altura entre a unidade exterior e a unidade interior 30 m.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</si>
  <si>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</si>
  <si>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</si>
  <si>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</si>
  <si>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</si>
  <si>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</si>
  <si>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</si>
  <si>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mt42tsb369aa</t>
  </si>
  <si>
    <t xml:space="preserve">Ud</t>
  </si>
  <si>
    <t xml:space="preserve">Equipamento de ar condicionado, sistema ar-ar split 1x1, para gás R-32, bomba de calor, alimentação monofásica (230V/50Hz), modelo Montecarlo SDI 56 "TOSHIBA", potência frigorífica nominal 5 kW (temperatura de bolbo seco de ar interior 27°C, temperatura de bolbo húmido de ar interior 19°C, temperatura de bolbo seco do ar exterior 35°C, temperatura de bolbo húmido do ar exterior 24°C), potência frigorífica mínima/máxima: 1,2/5,6 kW, consumo eléctrico nominal em arrefecimento 1,37 kW, EER 3,65, SEER 6,76 (classe energética A++), potência calorífica nominal 5,6 kW (temperatura de bolbo seco de ar interior 20°C, temperatura de bolbo seco do ar exterior 7°C, temperatura de bolbo húmido do ar exterior 6°C), potência calorífica mínima/máxima: 0,9/7,4 kW, consumo eléctrico nominal em aquecimento 1,39 kW, COP 4,06, SCOP 4,7 (classe energética A+), formado por uma unidade interior de tecto com descarga directa RAV-HM561CTP-E, caudal de ar a velocidade alta/baixa: 900/540 m³/h, pressão sonora a velocidade alta/média/baixa: 37/35/28 dBA, dimensões 235x950x690 mm, peso 23 kg, com filtro de ar e comando à distância sem fios RBC-AXU31C-E, e uma unidade exterior RAV-GP561ATP-E, com compressor tipo Twin Rotary, com tecnologia Inverter, caudal de ar 2250 m³/h, pressão sonora em arrefecimento 46 dBA, pressão sonora em aquecimento 48 dBA, potência sonora em arrefecimento 63 dBA, potência sonora em aquecimento 65 dBA, dimensões 630x799x299 mm, peso 45 kg, diâmetro de ligação da tubagem de gás 1/2", diâmetro de ligação da tubagem do líquido 1/4", comprimento máximo de tubagem 50 m, diferença máxima de altura entre a unidade exterior e a unidade interior 30 m.</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</si>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</sst>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9" t="s">
        <v>12</v>
      </c>
      <c r="D9" s="7" t="s">
        <v>13</v>
      </c>
      <c r="E9" s="11">
        <v>1</v>
      </c>
      <c r="F9" s="13">
        <v>3196</v>
      </c>
      <c r="G9" s="13">
        <f ca="1">ROUND(INDIRECT(ADDRESS(ROW()+(0), COLUMN()+(-2), 1))*INDIRECT(ADDRESS(ROW()+(0), COLUMN()+(-1), 1)), 2)</f>
        <v>3196</v>
      </c>
    </row>
    <row r="10" spans="1:7" ht="24.00" thickBot="1" customHeight="1">
      <c r="A10" s="14" t="s">
        <v>14</v>
      </c>
      <c r="B10" s="14"/>
      <c r="C10" s="15" t="s">
        <v>15</v>
      </c>
      <c r="D10" s="14" t="s">
        <v>16</v>
      </c>
      <c r="E10" s="16">
        <v>1</v>
      </c>
      <c r="F10" s="17">
        <v>18.9</v>
      </c>
      <c r="G10" s="17">
        <f ca="1">ROUND(INDIRECT(ADDRESS(ROW()+(0), COLUMN()+(-2), 1))*INDIRECT(ADDRESS(ROW()+(0), COLUMN()+(-1), 1)), 2)</f>
        <v>18.9</v>
      </c>
    </row>
    <row r="11" spans="1:7" ht="13.50" thickBot="1" customHeight="1">
      <c r="A11" s="14" t="s">
        <v>17</v>
      </c>
      <c r="B11" s="14"/>
      <c r="C11" s="15" t="s">
        <v>18</v>
      </c>
      <c r="D11" s="14" t="s">
        <v>19</v>
      </c>
      <c r="E11" s="16">
        <v>2</v>
      </c>
      <c r="F11" s="17">
        <v>23.31</v>
      </c>
      <c r="G11" s="17">
        <f ca="1">ROUND(INDIRECT(ADDRESS(ROW()+(0), COLUMN()+(-2), 1))*INDIRECT(ADDRESS(ROW()+(0), COLUMN()+(-1), 1)), 2)</f>
        <v>46.62</v>
      </c>
    </row>
    <row r="12" spans="1:7" ht="13.50" thickBot="1" customHeight="1">
      <c r="A12" s="14" t="s">
        <v>20</v>
      </c>
      <c r="B12" s="14"/>
      <c r="C12" s="18" t="s">
        <v>21</v>
      </c>
      <c r="D12" s="19" t="s">
        <v>22</v>
      </c>
      <c r="E12" s="20">
        <v>2</v>
      </c>
      <c r="F12" s="21">
        <v>22.09</v>
      </c>
      <c r="G12" s="21">
        <f ca="1">ROUND(INDIRECT(ADDRESS(ROW()+(0), COLUMN()+(-2), 1))*INDIRECT(ADDRESS(ROW()+(0), COLUMN()+(-1), 1)), 2)</f>
        <v>44.18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3305.7</v>
      </c>
      <c r="G13" s="24">
        <f ca="1">ROUND(INDIRECT(ADDRESS(ROW()+(0), COLUMN()+(-2), 1))*INDIRECT(ADDRESS(ROW()+(0), COLUMN()+(-1), 1))/100, 2)</f>
        <v>66.11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3371.81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