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<sst xmlns="http://schemas.openxmlformats.org/spreadsheetml/2006/main" count="27" uniqueCount="27">
  <si>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</si>
  <si>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ICV050</t>
  </si>
  <si>
    <t xml:space="preserve">Ud</t>
  </si>
  <si>
    <t xml:space="preserve">Unidade ar-água, bomba de calor aerotérmica, para produção de A.Q.S..</t>
  </si>
  <si>
    <r>
      <rPr>
        <sz val="8.25"/>
        <color rgb="FF000000"/>
        <rFont val="Arial"/>
        <family val="2"/>
      </rPr>
      <t xml:space="preserve">Bomba de calor aerotérmica, ar-água, para produção de A.Q.S., modelo Legato Clima CHWSG100CNMRE "TOSHIBA", para gás refrigerante R-134a, para instalação no interior, depósito de A.Q.S. de aço inoxidável AISI 444 de 100 litros, perfil de consumo M, COP 2,44, classe de eficiência energética A+, dimensões 1075x522x527 mm, potência sonora 55 dBA, alimentação monofásica a 230 V, temperatura de saída da água com bomba de calor 55°C, temperatura de saída da água com bomba de calor e resistência eléctrica de apoio 70°C, pressão de ar 70 Pa, potência máxima absorvida 1,8 kW, com ligações com a rede de condutas de 200 mm de diâmetro, resistência eléctrica de apoio de 1,5 kW, função anti-legionela, painel de controlo táctil e ligação com sistema solar fotovoltaico.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</si>
  <si>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</si>
  <si>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</si>
  <si>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</si>
  <si>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</si>
  <si>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</si>
  <si>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</si>
  <si>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mt42tsb040a</t>
  </si>
  <si>
    <t xml:space="preserve">Ud</t>
  </si>
  <si>
    <t xml:space="preserve">Bomba de calor aerotérmica, ar-água, para produção de A.Q.S., modelo Legato Clima CHWSG100CNMRE "TOSHIBA", para gás refrigerante R-134a, para instalação no interior, depósito de A.Q.S. de aço inoxidável AISI 444 de 100 litros, perfil de consumo M, COP 2,44, classe de eficiência energética A+, dimensões 1075x522x527 mm, potência sonora 55 dBA, alimentação monofásica a 230 V, temperatura de saída da água com bomba de calor 55°C, temperatura de saída da água com bomba de calor e resistência eléctrica de apoio 70°C, pressão de ar 70 Pa, potência máxima absorvida 1,8 kW, com ligações com a rede de condutas de 200 mm de diâmetro, resistência eléctrica de apoio de 1,5 kW, função anti-legionela, painel de controlo táctil e ligação com sistema solar fotovoltaico.</t>
  </si>
  <si>
    <t xml:space="preserve">mt37sve010c</t>
  </si>
  <si>
    <t xml:space="preserve">Ud</t>
  </si>
  <si>
    <t xml:space="preserve">Válvula de esfera de latão niquelado para enroscar de 3/4".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</si>
  <si>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</si>
  <si>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</si>
  <si>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</si>
  <si>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</si>
  <si>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</si>
  <si>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</si>
  <si>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</si>
  <si>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</si>
  <si>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1.439,55€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</si>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</sst>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2155</v>
      </c>
      <c r="H9" s="13">
        <f ca="1">ROUND(INDIRECT(ADDRESS(ROW()+(0), COLUMN()+(-2), 1))*INDIRECT(ADDRESS(ROW()+(0), COLUMN()+(-1), 1)), 2)</f>
        <v>2155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7.3</v>
      </c>
      <c r="H10" s="17">
        <f ca="1">ROUND(INDIRECT(ADDRESS(ROW()+(0), COLUMN()+(-2), 1))*INDIRECT(ADDRESS(ROW()+(0), COLUMN()+(-1), 1)), 2)</f>
        <v>14.6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0.784</v>
      </c>
      <c r="G11" s="17">
        <v>23.31</v>
      </c>
      <c r="H11" s="17">
        <f ca="1">ROUND(INDIRECT(ADDRESS(ROW()+(0), COLUMN()+(-2), 1))*INDIRECT(ADDRESS(ROW()+(0), COLUMN()+(-1), 1)), 2)</f>
        <v>18.28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0.784</v>
      </c>
      <c r="G12" s="21">
        <v>22.09</v>
      </c>
      <c r="H12" s="21">
        <f ca="1">ROUND(INDIRECT(ADDRESS(ROW()+(0), COLUMN()+(-2), 1))*INDIRECT(ADDRESS(ROW()+(0), COLUMN()+(-1), 1)), 2)</f>
        <v>17.32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2205.2</v>
      </c>
      <c r="H13" s="24">
        <f ca="1">ROUND(INDIRECT(ADDRESS(ROW()+(0), COLUMN()+(-2), 1))*INDIRECT(ADDRESS(ROW()+(0), COLUMN()+(-1), 1))/100, 2)</f>
        <v>44.1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2249.3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